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710" yWindow="555" windowWidth="14490" windowHeight="8220"/>
  </bookViews>
  <sheets>
    <sheet name="2" sheetId="6" r:id="rId1"/>
  </sheets>
  <calcPr calcId="144525"/>
</workbook>
</file>

<file path=xl/calcChain.xml><?xml version="1.0" encoding="utf-8"?>
<calcChain xmlns="http://schemas.openxmlformats.org/spreadsheetml/2006/main">
  <c r="J9" i="6" l="1"/>
  <c r="J20" i="6" s="1"/>
  <c r="I20" i="6"/>
  <c r="I9" i="6"/>
  <c r="H9" i="6"/>
  <c r="H20" i="6"/>
  <c r="G9" i="6"/>
  <c r="G20" i="6" s="1"/>
  <c r="J19" i="6" l="1"/>
  <c r="I19" i="6"/>
  <c r="H19" i="6"/>
  <c r="G19" i="6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<sst xmlns="http://schemas.openxmlformats.org/spreadsheetml/2006/main" count="42" uniqueCount="37">
  <si>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</si>
  <si>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</si>
  <si>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</si>
  <si>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</si>
  <si>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</si>
  <si>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</si>
  <si>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</si>
  <si>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</si>
  <si>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</si>
  <si>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</si>
  <si>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</si>
  <si>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</si>
  <si>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</si>
  <si>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</si>
  <si>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</si>
  <si>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</si>
  <si>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</si>
  <si>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</si>
  <si>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</si>
  <si>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</si>
  <si>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</si>
  <si>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</si>
  <si>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150</t>
  </si>
  <si>
    <t>200</t>
  </si>
  <si>
    <t>Хлеб пшенич/ржаной*</t>
  </si>
  <si>
    <t>2</t>
  </si>
  <si>
    <t>СОШ №6 г. Надыма</t>
  </si>
  <si>
    <t>Винегрет овощной</t>
  </si>
  <si>
    <t>Рассольник ленинградский на мясном бульоне</t>
  </si>
  <si>
    <t>Гуляш из оленины</t>
  </si>
  <si>
    <t>Макароны отварные с маслом</t>
  </si>
  <si>
    <t>Сыр</t>
  </si>
  <si>
    <t>Какаос молоком "Витошка"</t>
  </si>
  <si>
    <t>Сдоба обыкновенная</t>
  </si>
  <si>
    <t>ттк</t>
  </si>
  <si>
    <t>Каша рассыпчатая гречневая</t>
  </si>
  <si>
    <t>Напиток фруктово-ягодный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</si>
</sst>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Fill="1"/>
    <xf numFmtId="2" fontId="6" fillId="0" borderId="4" xfId="0" applyNumberFormat="1" applyFont="1" applyBorder="1" applyAlignment="1">
      <alignment horizontal="center"/>
    </xf>
    <xf numFmtId="2" fontId="5" fillId="0" borderId="12" xfId="2" applyNumberFormat="1" applyFont="1" applyBorder="1" applyAlignment="1">
      <alignment horizontal="center" wrapText="1"/>
    </xf>
    <xf numFmtId="2" fontId="5" fillId="0" borderId="13" xfId="2" applyNumberFormat="1" applyFont="1" applyBorder="1" applyAlignment="1">
      <alignment horizontal="center" wrapText="1"/>
    </xf>
    <xf numFmtId="0" fontId="1" fillId="0" borderId="0" xfId="0" applyFont="1" applyBorder="1"/>
    <xf numFmtId="0" fontId="7" fillId="0" borderId="0" xfId="0" applyFont="1"/>
    <xf numFmtId="49" fontId="7" fillId="2" borderId="4" xfId="0" applyNumberFormat="1" applyFont="1" applyFill="1" applyBorder="1" applyProtection="1"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9" xfId="0" applyNumberFormat="1" applyFont="1" applyFill="1" applyBorder="1" applyProtection="1">
      <protection locked="0"/>
    </xf>
    <xf numFmtId="2" fontId="7" fillId="0" borderId="4" xfId="0" applyNumberFormat="1" applyFont="1" applyFill="1" applyBorder="1" applyProtection="1">
      <protection locked="0"/>
    </xf>
    <xf numFmtId="0" fontId="7" fillId="0" borderId="14" xfId="0" applyFont="1" applyFill="1" applyBorder="1"/>
    <xf numFmtId="0" fontId="4" fillId="0" borderId="4" xfId="2" applyFont="1" applyFill="1" applyBorder="1" applyAlignment="1">
      <alignment horizontal="center" wrapText="1"/>
    </xf>
    <xf numFmtId="0" fontId="7" fillId="0" borderId="22" xfId="0" applyFont="1" applyFill="1" applyBorder="1"/>
    <xf numFmtId="0" fontId="7" fillId="0" borderId="12" xfId="0" applyFont="1" applyFill="1" applyBorder="1"/>
    <xf numFmtId="0" fontId="4" fillId="0" borderId="12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left" wrapText="1"/>
    </xf>
    <xf numFmtId="0" fontId="3" fillId="0" borderId="12" xfId="2" applyFont="1" applyFill="1" applyBorder="1" applyAlignment="1">
      <alignment horizontal="center" wrapText="1"/>
    </xf>
    <xf numFmtId="2" fontId="6" fillId="0" borderId="12" xfId="0" applyNumberFormat="1" applyFont="1" applyFill="1" applyBorder="1" applyProtection="1">
      <protection locked="0"/>
    </xf>
    <xf numFmtId="0" fontId="7" fillId="0" borderId="23" xfId="0" applyFont="1" applyBorder="1"/>
    <xf numFmtId="0" fontId="7" fillId="0" borderId="14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0" xfId="0" applyFont="1" applyBorder="1"/>
    <xf numFmtId="1" fontId="7" fillId="0" borderId="15" xfId="0" applyNumberFormat="1" applyFont="1" applyFill="1" applyBorder="1" applyProtection="1">
      <protection locked="0"/>
    </xf>
    <xf numFmtId="0" fontId="7" fillId="0" borderId="11" xfId="0" applyFont="1" applyBorder="1"/>
    <xf numFmtId="0" fontId="7" fillId="0" borderId="1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1" fontId="7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1" fontId="7" fillId="0" borderId="13" xfId="0" applyNumberFormat="1" applyFont="1" applyFill="1" applyBorder="1" applyProtection="1">
      <protection locked="0"/>
    </xf>
    <xf numFmtId="0" fontId="7" fillId="0" borderId="8" xfId="0" applyFont="1" applyBorder="1"/>
    <xf numFmtId="0" fontId="3" fillId="0" borderId="4" xfId="2" applyFont="1" applyFill="1" applyBorder="1" applyAlignment="1">
      <alignment horizontal="left" wrapText="1"/>
    </xf>
    <xf numFmtId="0" fontId="3" fillId="0" borderId="4" xfId="2" applyFont="1" applyFill="1" applyBorder="1" applyAlignment="1">
      <alignment horizontal="center" wrapText="1"/>
    </xf>
    <xf numFmtId="0" fontId="7" fillId="0" borderId="4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1" fontId="7" fillId="0" borderId="4" xfId="0" applyNumberFormat="1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1" fontId="7" fillId="0" borderId="16" xfId="0" applyNumberFormat="1" applyFont="1" applyFill="1" applyBorder="1" applyProtection="1">
      <protection locked="0"/>
    </xf>
    <xf numFmtId="1" fontId="7" fillId="0" borderId="17" xfId="0" applyNumberFormat="1" applyFont="1" applyFill="1" applyBorder="1" applyProtection="1">
      <protection locked="0"/>
    </xf>
    <xf numFmtId="2" fontId="7" fillId="0" borderId="24" xfId="0" applyNumberFormat="1" applyFont="1" applyFill="1" applyBorder="1" applyProtection="1">
      <protection locked="0"/>
    </xf>
    <xf numFmtId="0" fontId="7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9" fontId="4" fillId="0" borderId="4" xfId="1" applyNumberFormat="1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4" xfId="2" applyFont="1" applyBorder="1" applyAlignment="1">
      <alignment horizontal="left" wrapText="1"/>
    </xf>
    <xf numFmtId="49" fontId="4" fillId="0" borderId="19" xfId="1" applyNumberFormat="1" applyFont="1" applyBorder="1" applyAlignment="1">
      <alignment horizontal="center" wrapText="1"/>
    </xf>
    <xf numFmtId="1" fontId="4" fillId="0" borderId="18" xfId="1" applyNumberFormat="1" applyFont="1" applyFill="1" applyBorder="1" applyAlignment="1">
      <alignment horizontal="center" wrapText="1"/>
    </xf>
    <xf numFmtId="2" fontId="4" fillId="0" borderId="18" xfId="1" applyNumberFormat="1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Fill="1" applyBorder="1"/>
    <xf numFmtId="0" fontId="7" fillId="0" borderId="4" xfId="0" applyFont="1" applyBorder="1" applyAlignment="1">
      <alignment wrapText="1"/>
    </xf>
    <xf numFmtId="2" fontId="4" fillId="0" borderId="27" xfId="1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 wrapText="1"/>
    </xf>
    <xf numFmtId="1" fontId="4" fillId="0" borderId="18" xfId="1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4" fillId="0" borderId="28" xfId="1" applyNumberFormat="1" applyFont="1" applyBorder="1" applyAlignment="1">
      <alignment horizontal="center" vertical="center" wrapText="1"/>
    </xf>
    <xf numFmtId="2" fontId="4" fillId="0" borderId="26" xfId="1" applyNumberFormat="1" applyFont="1" applyBorder="1" applyAlignment="1">
      <alignment horizontal="center" vertical="center" wrapText="1"/>
    </xf>
    <xf numFmtId="2" fontId="4" fillId="0" borderId="19" xfId="1" applyNumberFormat="1" applyFont="1" applyBorder="1" applyAlignment="1">
      <alignment horizontal="center" vertical="center" wrapText="1"/>
    </xf>
    <xf numFmtId="2" fontId="4" fillId="0" borderId="4" xfId="2" applyNumberFormat="1" applyFont="1" applyBorder="1" applyAlignment="1">
      <alignment horizontal="center" vertical="center" wrapText="1"/>
    </xf>
    <xf numFmtId="2" fontId="4" fillId="0" borderId="25" xfId="2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2" fontId="3" fillId="0" borderId="4" xfId="1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1" fontId="4" fillId="0" borderId="4" xfId="1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4" xfId="2" applyFont="1" applyBorder="1" applyAlignment="1">
      <alignment horizontal="left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 applyProtection="1">
      <alignment vertical="center"/>
      <protection locked="0"/>
    </xf>
    <xf numFmtId="2" fontId="3" fillId="0" borderId="4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4" fillId="0" borderId="19" xfId="1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4" workbookViewId="0">
      <selection activeCell="F21" sqref="F21"/>
    </sheetView>
  </sheetViews>
  <sheetFormatPr defaultRowHeight="15" x14ac:dyDescent="0.25"/>
  <cols>
    <col min="1" max="1" width="12.5703125" style="1" bestFit="1" customWidth="1"/>
    <col min="2" max="2" width="12" style="1" bestFit="1" customWidth="1"/>
    <col min="3" max="3" width="9.140625" style="1"/>
    <col min="4" max="4" width="28.7109375" style="1" customWidth="1"/>
    <col min="5" max="5" width="10.28515625" style="1" bestFit="1" customWidth="1"/>
    <col min="6" max="6" width="9.140625" style="1"/>
    <col min="7" max="7" width="14" style="1" bestFit="1" customWidth="1"/>
    <col min="8" max="8" width="9.140625" style="1"/>
    <col min="9" max="9" width="6.425781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7" t="s">
        <v>0</v>
      </c>
      <c r="B1" s="94" t="s">
        <v>26</v>
      </c>
      <c r="C1" s="95"/>
      <c r="D1" s="96"/>
      <c r="E1" s="7" t="s">
        <v>1</v>
      </c>
      <c r="F1" s="8"/>
      <c r="G1" s="7"/>
      <c r="H1" s="7"/>
      <c r="I1" s="7" t="s">
        <v>2</v>
      </c>
      <c r="J1" s="8" t="s">
        <v>25</v>
      </c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48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s="2" customFormat="1" ht="31.5" x14ac:dyDescent="0.25">
      <c r="A4" s="75" t="s">
        <v>13</v>
      </c>
      <c r="B4" s="76" t="s">
        <v>14</v>
      </c>
      <c r="C4" s="77">
        <v>203</v>
      </c>
      <c r="D4" s="74" t="s">
        <v>30</v>
      </c>
      <c r="E4" s="85" t="s">
        <v>22</v>
      </c>
      <c r="F4" s="86"/>
      <c r="G4" s="87">
        <v>202.5</v>
      </c>
      <c r="H4" s="87">
        <v>5.0999999999999996</v>
      </c>
      <c r="I4" s="87">
        <v>7.5</v>
      </c>
      <c r="J4" s="87">
        <v>18.3</v>
      </c>
    </row>
    <row r="5" spans="1:10" s="2" customFormat="1" ht="15.75" x14ac:dyDescent="0.25">
      <c r="A5" s="78"/>
      <c r="B5" s="79" t="s">
        <v>14</v>
      </c>
      <c r="C5" s="77">
        <v>15</v>
      </c>
      <c r="D5" s="80" t="s">
        <v>31</v>
      </c>
      <c r="E5" s="88">
        <v>20</v>
      </c>
      <c r="F5" s="86"/>
      <c r="G5" s="87">
        <v>73</v>
      </c>
      <c r="H5" s="87">
        <v>4.75</v>
      </c>
      <c r="I5" s="87">
        <v>6.08</v>
      </c>
      <c r="J5" s="87">
        <v>0</v>
      </c>
    </row>
    <row r="6" spans="1:10" s="2" customFormat="1" ht="15.75" x14ac:dyDescent="0.25">
      <c r="A6" s="78"/>
      <c r="B6" s="81" t="s">
        <v>19</v>
      </c>
      <c r="C6" s="77">
        <v>421</v>
      </c>
      <c r="D6" s="80" t="s">
        <v>33</v>
      </c>
      <c r="E6" s="89">
        <v>50</v>
      </c>
      <c r="F6" s="86"/>
      <c r="G6" s="57">
        <v>148</v>
      </c>
      <c r="H6" s="57">
        <v>4</v>
      </c>
      <c r="I6" s="57">
        <v>2.6</v>
      </c>
      <c r="J6" s="57">
        <v>27.1</v>
      </c>
    </row>
    <row r="7" spans="1:10" s="2" customFormat="1" ht="31.5" x14ac:dyDescent="0.25">
      <c r="A7" s="78"/>
      <c r="B7" s="49" t="s">
        <v>15</v>
      </c>
      <c r="C7" s="82" t="s">
        <v>34</v>
      </c>
      <c r="D7" s="74" t="s">
        <v>32</v>
      </c>
      <c r="E7" s="88">
        <v>200</v>
      </c>
      <c r="F7" s="86"/>
      <c r="G7" s="87">
        <v>104</v>
      </c>
      <c r="H7" s="92">
        <v>3.5</v>
      </c>
      <c r="I7" s="93">
        <v>3.6</v>
      </c>
      <c r="J7" s="92">
        <v>14.7</v>
      </c>
    </row>
    <row r="8" spans="1:10" s="2" customFormat="1" x14ac:dyDescent="0.25">
      <c r="A8" s="78"/>
      <c r="B8" s="49"/>
      <c r="C8" s="83"/>
      <c r="D8" s="84" t="s">
        <v>24</v>
      </c>
      <c r="E8" s="90">
        <v>40</v>
      </c>
      <c r="F8" s="86"/>
      <c r="G8" s="71">
        <v>88.2</v>
      </c>
      <c r="H8" s="71">
        <v>2.98</v>
      </c>
      <c r="I8" s="71">
        <v>0.44</v>
      </c>
      <c r="J8" s="72">
        <v>19.649999999999999</v>
      </c>
    </row>
    <row r="9" spans="1:10" s="2" customFormat="1" ht="16.5" thickBot="1" x14ac:dyDescent="0.3">
      <c r="A9" s="16"/>
      <c r="B9" s="17"/>
      <c r="C9" s="18"/>
      <c r="D9" s="19"/>
      <c r="E9" s="20"/>
      <c r="F9" s="21">
        <v>107.76</v>
      </c>
      <c r="G9" s="4">
        <f>SUM(G4:G8)</f>
        <v>615.70000000000005</v>
      </c>
      <c r="H9" s="4">
        <f>SUM(H4:H8)</f>
        <v>20.330000000000002</v>
      </c>
      <c r="I9" s="4">
        <f>SUM(I4:I8)</f>
        <v>20.220000000000002</v>
      </c>
      <c r="J9" s="5">
        <f>SUM(J4:J8)</f>
        <v>79.75</v>
      </c>
    </row>
    <row r="10" spans="1:10" ht="15.75" x14ac:dyDescent="0.25">
      <c r="A10" s="22" t="s">
        <v>16</v>
      </c>
      <c r="B10" s="14" t="s">
        <v>17</v>
      </c>
      <c r="C10" s="23"/>
      <c r="D10" s="24"/>
      <c r="E10" s="25"/>
      <c r="F10" s="26"/>
      <c r="G10" s="27"/>
      <c r="H10" s="27"/>
      <c r="I10" s="27"/>
      <c r="J10" s="28"/>
    </row>
    <row r="11" spans="1:10" x14ac:dyDescent="0.25">
      <c r="A11" s="29"/>
      <c r="B11" s="23"/>
      <c r="C11" s="23"/>
      <c r="D11" s="24"/>
      <c r="E11" s="25"/>
      <c r="F11" s="26"/>
      <c r="G11" s="25"/>
      <c r="H11" s="25"/>
      <c r="I11" s="25"/>
      <c r="J11" s="30"/>
    </row>
    <row r="12" spans="1:10" ht="15.75" thickBot="1" x14ac:dyDescent="0.3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37" t="s">
        <v>18</v>
      </c>
      <c r="B13" s="50" t="s">
        <v>19</v>
      </c>
      <c r="C13" s="62">
        <v>67</v>
      </c>
      <c r="D13" s="59" t="s">
        <v>27</v>
      </c>
      <c r="E13" s="57">
        <v>60</v>
      </c>
      <c r="F13" s="12"/>
      <c r="G13" s="62">
        <v>76</v>
      </c>
      <c r="H13" s="62">
        <v>0.74</v>
      </c>
      <c r="I13" s="62">
        <v>6.07</v>
      </c>
      <c r="J13" s="65">
        <v>9.48</v>
      </c>
    </row>
    <row r="14" spans="1:10" ht="30" x14ac:dyDescent="0.25">
      <c r="A14" s="29"/>
      <c r="B14" s="49" t="s">
        <v>20</v>
      </c>
      <c r="C14" s="62">
        <v>95</v>
      </c>
      <c r="D14" s="60" t="s">
        <v>28</v>
      </c>
      <c r="E14" s="57">
        <v>200</v>
      </c>
      <c r="F14" s="13"/>
      <c r="G14" s="62">
        <v>229.2</v>
      </c>
      <c r="H14" s="62">
        <v>1.92</v>
      </c>
      <c r="I14" s="62">
        <v>9.4</v>
      </c>
      <c r="J14" s="65">
        <v>14.3</v>
      </c>
    </row>
    <row r="15" spans="1:10" x14ac:dyDescent="0.25">
      <c r="A15" s="29"/>
      <c r="B15" s="49"/>
      <c r="C15" s="62">
        <v>260</v>
      </c>
      <c r="D15" s="58" t="s">
        <v>29</v>
      </c>
      <c r="E15" s="57">
        <v>100</v>
      </c>
      <c r="F15" s="13"/>
      <c r="G15" s="62">
        <v>328</v>
      </c>
      <c r="H15" s="62">
        <v>10</v>
      </c>
      <c r="I15" s="62">
        <v>30.3</v>
      </c>
      <c r="J15" s="65">
        <v>3.7</v>
      </c>
    </row>
    <row r="16" spans="1:10" ht="30" x14ac:dyDescent="0.25">
      <c r="A16" s="29"/>
      <c r="B16" s="49" t="s">
        <v>21</v>
      </c>
      <c r="C16" s="63">
        <v>302</v>
      </c>
      <c r="D16" s="61" t="s">
        <v>35</v>
      </c>
      <c r="E16" s="51" t="s">
        <v>22</v>
      </c>
      <c r="F16" s="13"/>
      <c r="G16" s="66">
        <v>249.6</v>
      </c>
      <c r="H16" s="67">
        <v>17.88</v>
      </c>
      <c r="I16" s="68">
        <v>6.29</v>
      </c>
      <c r="J16" s="66">
        <v>40.700000000000003</v>
      </c>
    </row>
    <row r="17" spans="1:16" x14ac:dyDescent="0.25">
      <c r="A17" s="29"/>
      <c r="B17" s="49" t="s">
        <v>15</v>
      </c>
      <c r="C17" s="64">
        <v>388</v>
      </c>
      <c r="D17" s="56" t="s">
        <v>36</v>
      </c>
      <c r="E17" s="54" t="s">
        <v>23</v>
      </c>
      <c r="F17" s="13"/>
      <c r="G17" s="66">
        <v>100</v>
      </c>
      <c r="H17" s="70">
        <v>0.4</v>
      </c>
      <c r="I17" s="66">
        <v>0.2</v>
      </c>
      <c r="J17" s="69">
        <v>23.8</v>
      </c>
    </row>
    <row r="18" spans="1:16" x14ac:dyDescent="0.25">
      <c r="A18" s="29"/>
      <c r="B18" s="49"/>
      <c r="C18" s="55"/>
      <c r="D18" s="53" t="s">
        <v>24</v>
      </c>
      <c r="E18" s="52">
        <v>40</v>
      </c>
      <c r="F18" s="13"/>
      <c r="G18" s="71">
        <v>88.2</v>
      </c>
      <c r="H18" s="71">
        <v>2.98</v>
      </c>
      <c r="I18" s="71">
        <v>0.44</v>
      </c>
      <c r="J18" s="72">
        <v>19.649999999999999</v>
      </c>
    </row>
    <row r="19" spans="1:16" ht="15.75" x14ac:dyDescent="0.25">
      <c r="A19" s="29"/>
      <c r="B19" s="59"/>
      <c r="C19" s="15"/>
      <c r="D19" s="38"/>
      <c r="E19" s="39"/>
      <c r="F19" s="13"/>
      <c r="G19" s="3">
        <f>SUM(G13:G18)</f>
        <v>1071</v>
      </c>
      <c r="H19" s="3">
        <f>SUM(H13:H18)</f>
        <v>33.919999999999995</v>
      </c>
      <c r="I19" s="3">
        <f>SUM(I13:I18)</f>
        <v>52.7</v>
      </c>
      <c r="J19" s="73">
        <f>SUM(J13:J18)</f>
        <v>111.63</v>
      </c>
    </row>
    <row r="20" spans="1:16" ht="15.75" x14ac:dyDescent="0.25">
      <c r="A20" s="29"/>
      <c r="B20" s="59"/>
      <c r="C20" s="40"/>
      <c r="D20" s="41"/>
      <c r="E20" s="42"/>
      <c r="F20" s="13"/>
      <c r="G20" s="91">
        <f>SUM(G9,G19)</f>
        <v>1686.7</v>
      </c>
      <c r="H20" s="91">
        <f>SUM(H9,H19)</f>
        <v>54.25</v>
      </c>
      <c r="I20" s="91">
        <f>SUM(I9,I19)</f>
        <v>72.92</v>
      </c>
      <c r="J20" s="91">
        <f>SUM(J9,J19)</f>
        <v>191.38</v>
      </c>
      <c r="M20" s="6"/>
      <c r="P20" s="6"/>
    </row>
    <row r="21" spans="1:16" ht="16.5" thickBot="1" x14ac:dyDescent="0.3">
      <c r="A21" s="29"/>
      <c r="B21" s="43"/>
      <c r="C21" s="43"/>
      <c r="D21" s="44"/>
      <c r="E21" s="45"/>
      <c r="F21" s="21">
        <v>107.76</v>
      </c>
      <c r="G21" s="45"/>
      <c r="H21" s="45"/>
      <c r="I21" s="45"/>
      <c r="J21" s="46"/>
    </row>
    <row r="22" spans="1:16" ht="15.75" thickBot="1" x14ac:dyDescent="0.3">
      <c r="A22" s="31"/>
      <c r="B22" s="32"/>
      <c r="C22" s="32"/>
      <c r="D22" s="33"/>
      <c r="E22" s="34"/>
      <c r="F22" s="47"/>
      <c r="G22" s="34"/>
      <c r="H22" s="34"/>
      <c r="I22" s="34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2022-04-19T04:58:02Z</dcterms:modified>
</cp:coreProperties>
</file>